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(6)" sheetId="1" r:id="rId1"/>
  </sheets>
  <definedNames>
    <definedName name="_xlnm.Print_Titles" localSheetId="0">'2 (6)'!$8:$8</definedName>
  </definedNames>
  <calcPr fullCalcOnLoad="1"/>
</workbook>
</file>

<file path=xl/sharedStrings.xml><?xml version="1.0" encoding="utf-8"?>
<sst xmlns="http://schemas.openxmlformats.org/spreadsheetml/2006/main" count="75" uniqueCount="71">
  <si>
    <t>Total</t>
  </si>
  <si>
    <t>Denumirea instituţiei</t>
  </si>
  <si>
    <t>01 Cercetări ştiinţifice fundamentale</t>
  </si>
  <si>
    <t>Direcţii strategice</t>
  </si>
  <si>
    <t>Codurile programelor</t>
  </si>
  <si>
    <t>Institutul de Matematică şi Informatică, instituţional</t>
  </si>
  <si>
    <t>Institutul de Economie, Finanţe şi Statistică, instituţional</t>
  </si>
  <si>
    <t>Universitatea de Stat din Tiraspol, de profil</t>
  </si>
  <si>
    <t>Academia de Studii Economice din Moldova, de profil</t>
  </si>
  <si>
    <t>Institutul de Fizică Aplicată, instituţional</t>
  </si>
  <si>
    <t>Institutul de Inginerie Electronică şi Tehnologii Industriale, instituţional</t>
  </si>
  <si>
    <t>Institutul de Geologie şi Seismologie, instituţional</t>
  </si>
  <si>
    <t>Institutul de Energetică, instituţional</t>
  </si>
  <si>
    <t>Universitatea Tehnică a Moldovei, de profil</t>
  </si>
  <si>
    <t>Institutul de Chimie, instituţional</t>
  </si>
  <si>
    <t>Institutul de Genetică şi Fiziologie a Plantelor, instituţional</t>
  </si>
  <si>
    <t>Institutul de Fiziologie şi Sanocreatologie, instituţional</t>
  </si>
  <si>
    <t>Institutul de Zoologie, instituţional</t>
  </si>
  <si>
    <t>Institutul de Microbiologie şi Biotehnologie, instituţional</t>
  </si>
  <si>
    <t>Institutul de Ecologie şi Geografie, instituţional</t>
  </si>
  <si>
    <t>Grădina Botanică (Institut), instituţional</t>
  </si>
  <si>
    <t>Institutul de Protecţie a Plantelor şi Agricultură Ecologică, instituţional</t>
  </si>
  <si>
    <t>Universitatea Agrară de Stat din Moldova, de profil</t>
  </si>
  <si>
    <t>Universitatea de Stat de Medicină şi Farmacie „N. Testemiţanu”, de profil</t>
  </si>
  <si>
    <t>Institutul de Cardiologie, de profil</t>
  </si>
  <si>
    <t>Institutul de Ftiziopneumologie, de profil</t>
  </si>
  <si>
    <t>Institutul Oncologic, de profil</t>
  </si>
  <si>
    <t>Institutul de Neurologie şi Neurochirurgie, de profil</t>
  </si>
  <si>
    <t>Institutul Ocrotirii Sănătăţii Mamei şi Copilului, de profil</t>
  </si>
  <si>
    <t>Centrul Naţional de Sănătate Reproductivă şi Genetică Medicală, de profil</t>
  </si>
  <si>
    <t>Centrul Naţional Ştiinţifico-Practic de Medicină Urgentă, de profil</t>
  </si>
  <si>
    <t>Institutul Patrimoniului Cultural, instituţional</t>
  </si>
  <si>
    <t>Institutul de Filologie, instituţional</t>
  </si>
  <si>
    <t>Institutul de Istorie, Stat şi Drept, instituţional</t>
  </si>
  <si>
    <t>Institutul de Ştiinţe ale Educaţiei, instituţional</t>
  </si>
  <si>
    <t>Universitatea de Stat din Moldova, de profil</t>
  </si>
  <si>
    <t>Universitatea de Stat din Bălţi „A. Russo”, de profil</t>
  </si>
  <si>
    <t>Universitatea Pedagogică de Stat „Ion Creangă”, de profil</t>
  </si>
  <si>
    <t>Universitatea de Stat de Educaţie Fizică şi Sport, de profil</t>
  </si>
  <si>
    <t>Muzee</t>
  </si>
  <si>
    <t>Muzeul Naţional de Arheologie şi Istorie a Moldovei cu filialele sale, instituţional</t>
  </si>
  <si>
    <t>Muzeul Naţional de Etnografie şi Istorie Naturală cu filialele sale, instituţional</t>
  </si>
  <si>
    <t>Instituţia publică "Enciclopedia Moldovei"</t>
  </si>
  <si>
    <t>Centrul Naţional de Management în Sănătate, de profil</t>
  </si>
  <si>
    <t>Institutul de Pedologie şi Agrochimie şi Protecţie a solulului „Nicolae Dimo”, de profil</t>
  </si>
  <si>
    <t>Institutul Ştiinţifico Practic  de Fitotehnie ”, de profil</t>
  </si>
  <si>
    <t>Institutul  Ştiinţifico -Practic de Biotehnologii în Zootehnie şi Medicină Veterinară profil</t>
  </si>
  <si>
    <t xml:space="preserve">Secţia de  Ştiinţe exacte şi economice </t>
  </si>
  <si>
    <t>Secţia de Ştiinţe naturale şi ale vieţii</t>
  </si>
  <si>
    <t>Subsecţia  Ştiinţe Agricole</t>
  </si>
  <si>
    <t>Subsecţia  Ştiinţe Medicale</t>
  </si>
  <si>
    <t>Institutul  Ştiinţifico  Practic  de Horticultură şi Tehnologii Alimentare, de profil</t>
  </si>
  <si>
    <t xml:space="preserve">  Anexa nr.1</t>
  </si>
  <si>
    <t>Institutul de Tehnica Agricola "Mecagro"</t>
  </si>
  <si>
    <t>Secţia de Ştiinţe Socio-umaniste</t>
  </si>
  <si>
    <t>Finanţarea preconizată pentru majorarea salariului</t>
  </si>
  <si>
    <t>Proiecte de inovare şi transfer tehnologic</t>
  </si>
  <si>
    <t>Proiecte internaţionale</t>
  </si>
  <si>
    <t>Fondul de rezervă pentru Cercetări Ştiinţifice</t>
  </si>
  <si>
    <t xml:space="preserve">Reducerea volumului alocaţiilor bugetare  pentru instituţiile şi organizaţiile din sfera ştiinţei şi inovării pe programe (direcţii strategice) pe anul 2009 
</t>
  </si>
  <si>
    <t xml:space="preserve">Secretar ştiinţific                                                                   </t>
  </si>
  <si>
    <t>general al A.Ş.M.                                                                       I. Guceac</t>
  </si>
  <si>
    <t xml:space="preserve">doctor habilitat     </t>
  </si>
  <si>
    <t xml:space="preserve">al A.Ş.M                                      </t>
  </si>
  <si>
    <t xml:space="preserve">Şeful Direcţiei finanţe </t>
  </si>
  <si>
    <t>şi contabilitate a CSŞDT                                                              V. Boian</t>
  </si>
  <si>
    <t>02 Cercetări ştiinţifice aplicative</t>
  </si>
  <si>
    <t>Institutul Stiintifico-Practic de Fitotehnie Centrul Stiintifico-Practic "Porumbeni", de profil</t>
  </si>
  <si>
    <t xml:space="preserve">Centrul Naţional Ştiinţifico-Practic de Medicină Preventivă, de profil </t>
  </si>
  <si>
    <t>Institutul Integrare Europeană şi Ştiinţe Politice, instituţional</t>
  </si>
  <si>
    <t>Institutul de Dezvoltare a Societăţii Informaţionale, de profil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</si>
</sst>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%"/>
  </numFmts>
  <fonts count="46">
    <font>
      <sz val="10"/>
      <name val="Arial"/>
      <family val="0"/>
    </font>
    <font>
      <sz val="8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85" fontId="3" fillId="0" borderId="10" xfId="0" applyNumberFormat="1" applyFont="1" applyBorder="1" applyAlignment="1">
      <alignment vertical="top" wrapText="1"/>
    </xf>
    <xf numFmtId="185" fontId="3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85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84" fontId="5" fillId="0" borderId="10" xfId="0" applyNumberFormat="1" applyFont="1" applyBorder="1" applyAlignment="1">
      <alignment vertical="center" wrapText="1"/>
    </xf>
    <xf numFmtId="0" fontId="4" fillId="0" borderId="0" xfId="0" applyFont="1" applyFill="1" applyAlignment="1">
      <alignment/>
    </xf>
    <xf numFmtId="185" fontId="4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185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185" fontId="5" fillId="0" borderId="13" xfId="0" applyNumberFormat="1" applyFont="1" applyBorder="1" applyAlignment="1">
      <alignment horizontal="center" vertical="center" wrapText="1"/>
    </xf>
    <xf numFmtId="185" fontId="5" fillId="0" borderId="14" xfId="0" applyNumberFormat="1" applyFont="1" applyBorder="1" applyAlignment="1">
      <alignment horizontal="center" vertical="center" wrapText="1"/>
    </xf>
    <xf numFmtId="185" fontId="5" fillId="0" borderId="15" xfId="0" applyNumberFormat="1" applyFont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/>
    </xf>
    <xf numFmtId="18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1" fillId="0" borderId="0" xfId="0" applyFont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showZeros="0" tabSelected="1" zoomScalePageLayoutView="0" workbookViewId="0" topLeftCell="A1">
      <selection activeCell="A15" sqref="A15"/>
    </sheetView>
  </sheetViews>
  <sheetFormatPr defaultColWidth="9.140625" defaultRowHeight="12.75"/>
  <cols>
    <col min="1" max="1" width="26.8515625" style="2" customWidth="1"/>
    <col min="2" max="2" width="7.57421875" style="10" customWidth="1"/>
    <col min="3" max="3" width="7.57421875" style="2" customWidth="1"/>
    <col min="4" max="4" width="6.57421875" style="2" customWidth="1"/>
    <col min="5" max="9" width="7.57421875" style="2" customWidth="1"/>
    <col min="10" max="10" width="7.57421875" style="10" customWidth="1"/>
    <col min="11" max="12" width="7.57421875" style="2" customWidth="1"/>
    <col min="13" max="13" width="6.8515625" style="2" customWidth="1"/>
    <col min="14" max="14" width="7.57421875" style="2" customWidth="1"/>
    <col min="15" max="15" width="7.57421875" style="11" customWidth="1"/>
    <col min="16" max="16" width="7.57421875" style="2" customWidth="1"/>
    <col min="17" max="17" width="10.57421875" style="11" customWidth="1"/>
    <col min="18" max="16384" width="9.140625" style="2" customWidth="1"/>
  </cols>
  <sheetData>
    <row r="1" spans="15:17" ht="28.5" customHeight="1">
      <c r="O1" s="21" t="s">
        <v>52</v>
      </c>
      <c r="Q1" s="17"/>
    </row>
    <row r="2" spans="1:17" ht="37.5" customHeight="1">
      <c r="A2" s="42" t="s">
        <v>59</v>
      </c>
      <c r="B2" s="42"/>
      <c r="C2" s="43"/>
      <c r="D2" s="43"/>
      <c r="E2" s="43"/>
      <c r="F2" s="43"/>
      <c r="G2" s="43"/>
      <c r="H2" s="43"/>
      <c r="I2" s="43"/>
      <c r="J2" s="42"/>
      <c r="K2" s="43"/>
      <c r="L2" s="43"/>
      <c r="M2" s="43"/>
      <c r="N2" s="43"/>
      <c r="O2" s="43"/>
      <c r="P2" s="43"/>
      <c r="Q2" s="42"/>
    </row>
    <row r="3" spans="1:17" ht="12" customHeight="1">
      <c r="A3" s="44" t="s">
        <v>1</v>
      </c>
      <c r="B3" s="45" t="s">
        <v>0</v>
      </c>
      <c r="C3" s="45" t="s">
        <v>2</v>
      </c>
      <c r="D3" s="45"/>
      <c r="E3" s="45"/>
      <c r="F3" s="45"/>
      <c r="G3" s="45"/>
      <c r="H3" s="45"/>
      <c r="I3" s="45"/>
      <c r="J3" s="45" t="s">
        <v>0</v>
      </c>
      <c r="K3" s="45" t="s">
        <v>66</v>
      </c>
      <c r="L3" s="45"/>
      <c r="M3" s="45"/>
      <c r="N3" s="45"/>
      <c r="O3" s="45"/>
      <c r="P3" s="45"/>
      <c r="Q3" s="46"/>
    </row>
    <row r="4" spans="1:17" ht="12" customHeight="1">
      <c r="A4" s="44"/>
      <c r="B4" s="45"/>
      <c r="C4" s="45" t="s">
        <v>3</v>
      </c>
      <c r="D4" s="45"/>
      <c r="E4" s="45"/>
      <c r="F4" s="45"/>
      <c r="G4" s="45"/>
      <c r="H4" s="45"/>
      <c r="I4" s="45"/>
      <c r="J4" s="45"/>
      <c r="K4" s="45" t="s">
        <v>3</v>
      </c>
      <c r="L4" s="45"/>
      <c r="M4" s="45"/>
      <c r="N4" s="45"/>
      <c r="O4" s="45"/>
      <c r="P4" s="45"/>
      <c r="Q4" s="46"/>
    </row>
    <row r="5" spans="1:17" ht="12">
      <c r="A5" s="44"/>
      <c r="B5" s="45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45"/>
      <c r="K5" s="1">
        <v>1</v>
      </c>
      <c r="L5" s="1">
        <v>2</v>
      </c>
      <c r="M5" s="1">
        <v>3</v>
      </c>
      <c r="N5" s="1">
        <v>4</v>
      </c>
      <c r="O5" s="12">
        <v>5</v>
      </c>
      <c r="P5" s="1">
        <v>6</v>
      </c>
      <c r="Q5" s="46"/>
    </row>
    <row r="6" spans="1:17" ht="12" customHeight="1">
      <c r="A6" s="44"/>
      <c r="B6" s="45"/>
      <c r="C6" s="45" t="s">
        <v>4</v>
      </c>
      <c r="D6" s="45"/>
      <c r="E6" s="45"/>
      <c r="F6" s="45"/>
      <c r="G6" s="45"/>
      <c r="H6" s="45"/>
      <c r="I6" s="45"/>
      <c r="J6" s="45"/>
      <c r="K6" s="45" t="s">
        <v>4</v>
      </c>
      <c r="L6" s="45"/>
      <c r="M6" s="45"/>
      <c r="N6" s="45"/>
      <c r="O6" s="45"/>
      <c r="P6" s="45"/>
      <c r="Q6" s="46"/>
    </row>
    <row r="7" spans="1:17" ht="12">
      <c r="A7" s="44"/>
      <c r="B7" s="45"/>
      <c r="C7" s="3">
        <v>16.04</v>
      </c>
      <c r="D7" s="3">
        <v>16.05</v>
      </c>
      <c r="E7" s="3">
        <v>16.06</v>
      </c>
      <c r="F7" s="3">
        <v>16.07</v>
      </c>
      <c r="G7" s="3">
        <v>16.08</v>
      </c>
      <c r="H7" s="3">
        <v>16.09</v>
      </c>
      <c r="I7" s="3">
        <v>16.12</v>
      </c>
      <c r="J7" s="45"/>
      <c r="K7" s="3">
        <v>16.04</v>
      </c>
      <c r="L7" s="3">
        <v>16.05</v>
      </c>
      <c r="M7" s="3">
        <v>16.06</v>
      </c>
      <c r="N7" s="3">
        <v>16.07</v>
      </c>
      <c r="O7" s="13">
        <v>16.08</v>
      </c>
      <c r="P7" s="3">
        <v>16.09</v>
      </c>
      <c r="Q7" s="23">
        <v>16.1</v>
      </c>
    </row>
    <row r="8" spans="1:17" ht="12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/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2">
        <v>14</v>
      </c>
      <c r="P8" s="1">
        <v>15</v>
      </c>
      <c r="Q8" s="12">
        <v>16</v>
      </c>
    </row>
    <row r="9" spans="1:18" ht="12">
      <c r="A9" s="4" t="s">
        <v>0</v>
      </c>
      <c r="B9" s="5">
        <f aca="true" t="shared" si="0" ref="B9:J9">SUM(B11:B72)</f>
        <v>-15985.499999999998</v>
      </c>
      <c r="C9" s="5">
        <f t="shared" si="0"/>
        <v>-2510.1</v>
      </c>
      <c r="D9" s="5">
        <f t="shared" si="0"/>
        <v>-1569.8</v>
      </c>
      <c r="E9" s="5">
        <f t="shared" si="0"/>
        <v>-572.1</v>
      </c>
      <c r="F9" s="5">
        <f t="shared" si="0"/>
        <v>-4548.6</v>
      </c>
      <c r="G9" s="5">
        <f t="shared" si="0"/>
        <v>-3591.8</v>
      </c>
      <c r="H9" s="5">
        <f t="shared" si="0"/>
        <v>-1361.3</v>
      </c>
      <c r="I9" s="5">
        <f t="shared" si="0"/>
        <v>-1831.8</v>
      </c>
      <c r="J9" s="5">
        <f t="shared" si="0"/>
        <v>-61065.20000000001</v>
      </c>
      <c r="K9" s="5">
        <f aca="true" t="shared" si="1" ref="K9:Q9">SUM(K11:K72)</f>
        <v>-15606.2</v>
      </c>
      <c r="L9" s="5">
        <f t="shared" si="1"/>
        <v>-18980.8</v>
      </c>
      <c r="M9" s="5">
        <f t="shared" si="1"/>
        <v>-357</v>
      </c>
      <c r="N9" s="5">
        <f t="shared" si="1"/>
        <v>-1428.3</v>
      </c>
      <c r="O9" s="5">
        <f t="shared" si="1"/>
        <v>-12162.7</v>
      </c>
      <c r="P9" s="5">
        <f t="shared" si="1"/>
        <v>-9734.1</v>
      </c>
      <c r="Q9" s="5">
        <f t="shared" si="1"/>
        <v>-2796.1</v>
      </c>
      <c r="R9" s="22"/>
    </row>
    <row r="10" spans="1:17" ht="18.75" customHeight="1">
      <c r="A10" s="4" t="s">
        <v>47</v>
      </c>
      <c r="B10" s="6"/>
      <c r="C10" s="7"/>
      <c r="D10" s="7"/>
      <c r="E10" s="7"/>
      <c r="F10" s="7"/>
      <c r="G10" s="7"/>
      <c r="H10" s="7"/>
      <c r="I10" s="7"/>
      <c r="J10" s="6"/>
      <c r="K10" s="7"/>
      <c r="L10" s="7"/>
      <c r="M10" s="7"/>
      <c r="N10" s="7"/>
      <c r="O10" s="14"/>
      <c r="P10" s="7"/>
      <c r="Q10" s="18"/>
    </row>
    <row r="11" spans="1:17" ht="24">
      <c r="A11" s="8" t="s">
        <v>5</v>
      </c>
      <c r="B11" s="6">
        <f>SUM(C11:I11)</f>
        <v>-475.3</v>
      </c>
      <c r="C11" s="7"/>
      <c r="D11" s="7"/>
      <c r="E11" s="7"/>
      <c r="F11" s="7"/>
      <c r="G11" s="7">
        <v>-475.3</v>
      </c>
      <c r="H11" s="7"/>
      <c r="I11" s="7"/>
      <c r="J11" s="6">
        <f>SUM(K11:Q11)</f>
        <v>-304.4</v>
      </c>
      <c r="K11" s="7"/>
      <c r="L11" s="7"/>
      <c r="M11" s="7"/>
      <c r="N11" s="7"/>
      <c r="O11" s="14">
        <v>-304.4</v>
      </c>
      <c r="P11" s="7"/>
      <c r="Q11" s="18"/>
    </row>
    <row r="12" spans="1:17" ht="24">
      <c r="A12" s="8" t="s">
        <v>6</v>
      </c>
      <c r="B12" s="6">
        <f aca="true" t="shared" si="2" ref="B12:B68">SUM(C12:I12)</f>
        <v>-848.4</v>
      </c>
      <c r="C12" s="7"/>
      <c r="D12" s="7"/>
      <c r="E12" s="7"/>
      <c r="F12" s="7"/>
      <c r="G12" s="7">
        <v>-848.4</v>
      </c>
      <c r="H12" s="7"/>
      <c r="I12" s="7"/>
      <c r="J12" s="6">
        <f aca="true" t="shared" si="3" ref="J12:J70">SUM(K12:Q12)</f>
        <v>-1966.9</v>
      </c>
      <c r="K12" s="7"/>
      <c r="L12" s="7"/>
      <c r="M12" s="7"/>
      <c r="N12" s="7"/>
      <c r="O12" s="14">
        <v>-1966.9</v>
      </c>
      <c r="P12" s="7"/>
      <c r="Q12" s="18"/>
    </row>
    <row r="13" spans="1:17" ht="24">
      <c r="A13" s="8" t="s">
        <v>7</v>
      </c>
      <c r="B13" s="6">
        <f t="shared" si="2"/>
        <v>-75.5</v>
      </c>
      <c r="C13" s="7"/>
      <c r="D13" s="7">
        <v>-38.2</v>
      </c>
      <c r="E13" s="7"/>
      <c r="F13" s="7"/>
      <c r="G13" s="7">
        <v>-37.3</v>
      </c>
      <c r="H13" s="7"/>
      <c r="I13" s="7"/>
      <c r="J13" s="6">
        <f t="shared" si="3"/>
        <v>-125</v>
      </c>
      <c r="K13" s="7"/>
      <c r="L13" s="7"/>
      <c r="M13" s="7"/>
      <c r="N13" s="7"/>
      <c r="O13" s="14">
        <v>-125</v>
      </c>
      <c r="P13" s="7"/>
      <c r="Q13" s="18"/>
    </row>
    <row r="14" spans="1:17" ht="24">
      <c r="A14" s="8" t="s">
        <v>8</v>
      </c>
      <c r="B14" s="6">
        <f t="shared" si="2"/>
        <v>0</v>
      </c>
      <c r="C14" s="7"/>
      <c r="D14" s="7"/>
      <c r="E14" s="7"/>
      <c r="F14" s="7"/>
      <c r="G14" s="7"/>
      <c r="H14" s="7"/>
      <c r="I14" s="7"/>
      <c r="J14" s="6">
        <f t="shared" si="3"/>
        <v>-42.9</v>
      </c>
      <c r="K14" s="7"/>
      <c r="L14" s="7"/>
      <c r="M14" s="7"/>
      <c r="N14" s="7"/>
      <c r="O14" s="14">
        <v>-42.9</v>
      </c>
      <c r="P14" s="7"/>
      <c r="Q14" s="18"/>
    </row>
    <row r="15" spans="1:17" ht="24">
      <c r="A15" s="8" t="s">
        <v>70</v>
      </c>
      <c r="B15" s="6">
        <f t="shared" si="2"/>
        <v>0</v>
      </c>
      <c r="C15" s="7"/>
      <c r="D15" s="7"/>
      <c r="E15" s="7"/>
      <c r="F15" s="7"/>
      <c r="G15" s="7"/>
      <c r="H15" s="7"/>
      <c r="I15" s="7"/>
      <c r="J15" s="6">
        <f t="shared" si="3"/>
        <v>-607.8</v>
      </c>
      <c r="K15" s="7"/>
      <c r="L15" s="7"/>
      <c r="M15" s="7"/>
      <c r="N15" s="7"/>
      <c r="O15" s="14">
        <v>-607.8</v>
      </c>
      <c r="P15" s="24"/>
      <c r="Q15" s="18"/>
    </row>
    <row r="16" spans="1:17" ht="1.5" customHeight="1">
      <c r="A16" s="4"/>
      <c r="B16" s="6">
        <f t="shared" si="2"/>
        <v>0</v>
      </c>
      <c r="C16" s="7"/>
      <c r="D16" s="7"/>
      <c r="E16" s="7"/>
      <c r="F16" s="7"/>
      <c r="G16" s="7"/>
      <c r="H16" s="7"/>
      <c r="I16" s="7"/>
      <c r="J16" s="6">
        <f t="shared" si="3"/>
        <v>0</v>
      </c>
      <c r="K16" s="7"/>
      <c r="L16" s="7"/>
      <c r="M16" s="7"/>
      <c r="N16" s="7"/>
      <c r="O16" s="14"/>
      <c r="P16" s="7"/>
      <c r="Q16" s="18"/>
    </row>
    <row r="17" spans="1:17" ht="24">
      <c r="A17" s="8" t="s">
        <v>9</v>
      </c>
      <c r="B17" s="6">
        <f t="shared" si="2"/>
        <v>-355.6</v>
      </c>
      <c r="C17" s="7"/>
      <c r="D17" s="7">
        <v>-355.6</v>
      </c>
      <c r="E17" s="7"/>
      <c r="F17" s="7"/>
      <c r="G17" s="7"/>
      <c r="H17" s="7"/>
      <c r="I17" s="7"/>
      <c r="J17" s="6">
        <f t="shared" si="3"/>
        <v>-3484.9</v>
      </c>
      <c r="K17" s="7"/>
      <c r="L17" s="7">
        <v>-3484.9</v>
      </c>
      <c r="M17" s="7"/>
      <c r="N17" s="7"/>
      <c r="O17" s="14"/>
      <c r="P17" s="7"/>
      <c r="Q17" s="18"/>
    </row>
    <row r="18" spans="1:17" ht="24">
      <c r="A18" s="8" t="s">
        <v>10</v>
      </c>
      <c r="B18" s="6">
        <f t="shared" si="2"/>
        <v>-195.6</v>
      </c>
      <c r="C18" s="7"/>
      <c r="D18" s="7">
        <v>-195.6</v>
      </c>
      <c r="E18" s="7"/>
      <c r="F18" s="7"/>
      <c r="G18" s="7"/>
      <c r="H18" s="7"/>
      <c r="I18" s="7"/>
      <c r="J18" s="6">
        <f t="shared" si="3"/>
        <v>-2888.4</v>
      </c>
      <c r="K18" s="7"/>
      <c r="L18" s="7">
        <v>-2640.1</v>
      </c>
      <c r="M18" s="7"/>
      <c r="N18" s="7"/>
      <c r="O18" s="14"/>
      <c r="P18" s="7">
        <v>-248.3</v>
      </c>
      <c r="Q18" s="18"/>
    </row>
    <row r="19" spans="1:17" ht="24">
      <c r="A19" s="8" t="s">
        <v>11</v>
      </c>
      <c r="B19" s="6">
        <f t="shared" si="2"/>
        <v>-395.6</v>
      </c>
      <c r="C19" s="7"/>
      <c r="D19" s="7"/>
      <c r="E19" s="7"/>
      <c r="F19" s="7"/>
      <c r="G19" s="7">
        <v>-395.6</v>
      </c>
      <c r="H19" s="7"/>
      <c r="I19" s="7"/>
      <c r="J19" s="6">
        <f t="shared" si="3"/>
        <v>-1068.2</v>
      </c>
      <c r="K19" s="7"/>
      <c r="L19" s="7"/>
      <c r="M19" s="7"/>
      <c r="N19" s="7"/>
      <c r="O19" s="14">
        <v>-1068.2</v>
      </c>
      <c r="P19" s="7"/>
      <c r="Q19" s="18"/>
    </row>
    <row r="20" spans="1:17" ht="12">
      <c r="A20" s="8" t="s">
        <v>12</v>
      </c>
      <c r="B20" s="6">
        <f t="shared" si="2"/>
        <v>-336.1</v>
      </c>
      <c r="C20" s="7"/>
      <c r="D20" s="7"/>
      <c r="E20" s="7">
        <v>-336.1</v>
      </c>
      <c r="F20" s="7"/>
      <c r="G20" s="7"/>
      <c r="H20" s="7"/>
      <c r="I20" s="7"/>
      <c r="J20" s="6">
        <f t="shared" si="3"/>
        <v>-357</v>
      </c>
      <c r="K20" s="7"/>
      <c r="L20" s="7"/>
      <c r="M20" s="7">
        <v>-357</v>
      </c>
      <c r="N20" s="7"/>
      <c r="O20" s="14"/>
      <c r="P20" s="7"/>
      <c r="Q20" s="18"/>
    </row>
    <row r="21" spans="1:17" ht="24">
      <c r="A21" s="8" t="s">
        <v>13</v>
      </c>
      <c r="B21" s="6">
        <f t="shared" si="2"/>
        <v>-189</v>
      </c>
      <c r="C21" s="7"/>
      <c r="D21" s="7">
        <v>-146.7</v>
      </c>
      <c r="E21" s="7"/>
      <c r="F21" s="7">
        <v>-42.3</v>
      </c>
      <c r="G21" s="7"/>
      <c r="H21" s="7"/>
      <c r="I21" s="7"/>
      <c r="J21" s="6">
        <f t="shared" si="3"/>
        <v>-812.7</v>
      </c>
      <c r="K21" s="7">
        <v>-104</v>
      </c>
      <c r="L21" s="7">
        <v>-662.5</v>
      </c>
      <c r="M21" s="7"/>
      <c r="N21" s="7"/>
      <c r="O21" s="14">
        <v>-46.2</v>
      </c>
      <c r="P21" s="7"/>
      <c r="Q21" s="18"/>
    </row>
    <row r="22" spans="1:17" ht="18" customHeight="1">
      <c r="A22" s="4" t="s">
        <v>48</v>
      </c>
      <c r="B22" s="6">
        <f t="shared" si="2"/>
        <v>0</v>
      </c>
      <c r="C22" s="7"/>
      <c r="D22" s="7"/>
      <c r="E22" s="7"/>
      <c r="F22" s="7"/>
      <c r="G22" s="7"/>
      <c r="H22" s="7"/>
      <c r="I22" s="7"/>
      <c r="J22" s="6">
        <f t="shared" si="3"/>
        <v>0</v>
      </c>
      <c r="K22" s="7"/>
      <c r="L22" s="7"/>
      <c r="M22" s="7"/>
      <c r="N22" s="7"/>
      <c r="O22" s="14"/>
      <c r="P22" s="7"/>
      <c r="Q22" s="18"/>
    </row>
    <row r="23" spans="1:17" ht="12">
      <c r="A23" s="8" t="s">
        <v>14</v>
      </c>
      <c r="B23" s="6">
        <f t="shared" si="2"/>
        <v>0</v>
      </c>
      <c r="C23" s="35"/>
      <c r="D23" s="7"/>
      <c r="E23" s="7"/>
      <c r="F23" s="7"/>
      <c r="G23" s="7"/>
      <c r="H23" s="7"/>
      <c r="I23" s="7"/>
      <c r="J23" s="6">
        <f t="shared" si="3"/>
        <v>-5544.3</v>
      </c>
      <c r="K23" s="7"/>
      <c r="L23" s="7">
        <v>-5544.3</v>
      </c>
      <c r="M23" s="7"/>
      <c r="N23" s="7"/>
      <c r="O23" s="14"/>
      <c r="P23" s="7"/>
      <c r="Q23" s="18"/>
    </row>
    <row r="24" spans="1:17" ht="24">
      <c r="A24" s="8" t="s">
        <v>15</v>
      </c>
      <c r="B24" s="33">
        <f>SUM(C24:I24)</f>
        <v>-1299.5</v>
      </c>
      <c r="C24" s="7">
        <v>-1299.5</v>
      </c>
      <c r="D24" s="34"/>
      <c r="F24" s="7"/>
      <c r="G24" s="7"/>
      <c r="H24" s="7"/>
      <c r="I24" s="7"/>
      <c r="J24" s="6">
        <f t="shared" si="3"/>
        <v>-2280.5</v>
      </c>
      <c r="K24" s="7">
        <v>-2280.5</v>
      </c>
      <c r="L24" s="7"/>
      <c r="M24" s="7"/>
      <c r="N24" s="7"/>
      <c r="O24" s="14"/>
      <c r="P24" s="7"/>
      <c r="Q24" s="18"/>
    </row>
    <row r="25" spans="1:17" ht="24">
      <c r="A25" s="8" t="s">
        <v>16</v>
      </c>
      <c r="B25" s="6">
        <f t="shared" si="2"/>
        <v>-325.2</v>
      </c>
      <c r="C25" s="36"/>
      <c r="D25" s="7"/>
      <c r="E25" s="7"/>
      <c r="F25" s="7"/>
      <c r="G25" s="7"/>
      <c r="H25" s="7">
        <v>-325.2</v>
      </c>
      <c r="I25" s="7"/>
      <c r="J25" s="6">
        <f t="shared" si="3"/>
        <v>-1299.1</v>
      </c>
      <c r="K25" s="7"/>
      <c r="L25" s="7"/>
      <c r="M25" s="7"/>
      <c r="N25" s="7"/>
      <c r="O25" s="14"/>
      <c r="P25" s="7">
        <v>-1299.1</v>
      </c>
      <c r="Q25" s="18"/>
    </row>
    <row r="26" spans="1:17" ht="12">
      <c r="A26" s="8" t="s">
        <v>17</v>
      </c>
      <c r="B26" s="6">
        <f t="shared" si="2"/>
        <v>-565.9</v>
      </c>
      <c r="C26" s="7"/>
      <c r="D26" s="7"/>
      <c r="E26" s="7"/>
      <c r="F26" s="7"/>
      <c r="G26" s="7">
        <v>-565.9</v>
      </c>
      <c r="H26" s="7"/>
      <c r="I26" s="7"/>
      <c r="J26" s="6">
        <f t="shared" si="3"/>
        <v>-2852.3</v>
      </c>
      <c r="K26" s="7"/>
      <c r="L26" s="7"/>
      <c r="M26" s="7"/>
      <c r="N26" s="7"/>
      <c r="O26" s="14">
        <v>-2852.3</v>
      </c>
      <c r="P26" s="7"/>
      <c r="Q26" s="18"/>
    </row>
    <row r="27" spans="1:17" ht="24">
      <c r="A27" s="8" t="s">
        <v>18</v>
      </c>
      <c r="B27" s="6">
        <f t="shared" si="2"/>
        <v>-206.39999999999998</v>
      </c>
      <c r="C27" s="7">
        <v>-120.6</v>
      </c>
      <c r="D27" s="7"/>
      <c r="E27" s="7"/>
      <c r="F27" s="7"/>
      <c r="G27" s="7">
        <v>-85.8</v>
      </c>
      <c r="H27" s="7"/>
      <c r="I27" s="7"/>
      <c r="J27" s="6">
        <f t="shared" si="3"/>
        <v>-1167.9</v>
      </c>
      <c r="K27" s="7">
        <v>-35.3</v>
      </c>
      <c r="L27" s="7"/>
      <c r="M27" s="7"/>
      <c r="N27" s="7"/>
      <c r="O27" s="14">
        <v>-738.6</v>
      </c>
      <c r="P27" s="7">
        <v>-394</v>
      </c>
      <c r="Q27" s="18"/>
    </row>
    <row r="28" spans="1:17" ht="24">
      <c r="A28" s="8" t="s">
        <v>19</v>
      </c>
      <c r="B28" s="6">
        <f t="shared" si="2"/>
        <v>-324.4</v>
      </c>
      <c r="C28" s="7"/>
      <c r="D28" s="7"/>
      <c r="E28" s="7"/>
      <c r="F28" s="7"/>
      <c r="G28" s="7">
        <v>-324.4</v>
      </c>
      <c r="H28" s="7"/>
      <c r="I28" s="7"/>
      <c r="J28" s="6">
        <f t="shared" si="3"/>
        <v>-1236.3</v>
      </c>
      <c r="K28" s="7"/>
      <c r="L28" s="7"/>
      <c r="M28" s="7"/>
      <c r="N28" s="7"/>
      <c r="O28" s="14">
        <v>-1236.3</v>
      </c>
      <c r="P28" s="7"/>
      <c r="Q28" s="18"/>
    </row>
    <row r="29" spans="1:17" ht="17.25" customHeight="1">
      <c r="A29" s="8" t="s">
        <v>20</v>
      </c>
      <c r="B29" s="6">
        <f t="shared" si="2"/>
        <v>-331.5</v>
      </c>
      <c r="C29" s="7"/>
      <c r="D29" s="7"/>
      <c r="E29" s="7"/>
      <c r="F29" s="7"/>
      <c r="G29" s="7">
        <v>-331.5</v>
      </c>
      <c r="H29" s="7"/>
      <c r="I29" s="7"/>
      <c r="J29" s="6">
        <f t="shared" si="3"/>
        <v>-1574.5</v>
      </c>
      <c r="K29" s="7"/>
      <c r="L29" s="7"/>
      <c r="M29" s="7"/>
      <c r="N29" s="7"/>
      <c r="O29" s="14">
        <v>-1574.5</v>
      </c>
      <c r="P29" s="7"/>
      <c r="Q29" s="18"/>
    </row>
    <row r="30" spans="1:17" ht="12">
      <c r="A30" s="4" t="s">
        <v>49</v>
      </c>
      <c r="B30" s="6">
        <f t="shared" si="2"/>
        <v>0</v>
      </c>
      <c r="C30" s="7"/>
      <c r="D30" s="7"/>
      <c r="E30" s="7"/>
      <c r="F30" s="7"/>
      <c r="G30" s="7"/>
      <c r="H30" s="7"/>
      <c r="I30" s="7"/>
      <c r="J30" s="6">
        <f t="shared" si="3"/>
        <v>0</v>
      </c>
      <c r="K30" s="7"/>
      <c r="L30" s="7"/>
      <c r="M30" s="7"/>
      <c r="N30" s="7"/>
      <c r="O30" s="14"/>
      <c r="P30" s="7"/>
      <c r="Q30" s="18"/>
    </row>
    <row r="31" spans="1:17" ht="24">
      <c r="A31" s="8" t="s">
        <v>21</v>
      </c>
      <c r="B31" s="6">
        <f t="shared" si="2"/>
        <v>-675</v>
      </c>
      <c r="C31" s="7">
        <v>-675</v>
      </c>
      <c r="D31" s="7"/>
      <c r="E31" s="7"/>
      <c r="F31" s="7"/>
      <c r="G31" s="7"/>
      <c r="H31" s="7"/>
      <c r="I31" s="7"/>
      <c r="J31" s="6">
        <f t="shared" si="3"/>
        <v>-1100.6</v>
      </c>
      <c r="K31" s="7">
        <v>-1100.6</v>
      </c>
      <c r="L31" s="7"/>
      <c r="M31" s="7"/>
      <c r="N31" s="7"/>
      <c r="O31" s="14"/>
      <c r="P31" s="7"/>
      <c r="Q31" s="18"/>
    </row>
    <row r="32" spans="1:17" ht="24">
      <c r="A32" s="8" t="s">
        <v>53</v>
      </c>
      <c r="B32" s="6"/>
      <c r="C32" s="7"/>
      <c r="D32" s="7"/>
      <c r="E32" s="7"/>
      <c r="F32" s="7"/>
      <c r="G32" s="7"/>
      <c r="H32" s="7"/>
      <c r="I32" s="7"/>
      <c r="J32" s="6">
        <f t="shared" si="3"/>
        <v>-872.5</v>
      </c>
      <c r="K32" s="7">
        <v>-801.8</v>
      </c>
      <c r="L32" s="7"/>
      <c r="M32" s="7"/>
      <c r="N32" s="7"/>
      <c r="O32" s="14">
        <v>-70.7</v>
      </c>
      <c r="Q32" s="18"/>
    </row>
    <row r="33" spans="1:17" ht="36">
      <c r="A33" s="8" t="s">
        <v>44</v>
      </c>
      <c r="B33" s="6">
        <f t="shared" si="2"/>
        <v>0</v>
      </c>
      <c r="C33" s="7"/>
      <c r="D33" s="7"/>
      <c r="E33" s="7"/>
      <c r="F33" s="7"/>
      <c r="G33" s="7"/>
      <c r="H33" s="7"/>
      <c r="I33" s="7"/>
      <c r="J33" s="6">
        <f t="shared" si="3"/>
        <v>-1295.4</v>
      </c>
      <c r="K33" s="7">
        <v>-1295.4</v>
      </c>
      <c r="L33" s="7"/>
      <c r="M33" s="7"/>
      <c r="N33" s="7"/>
      <c r="O33" s="14"/>
      <c r="P33" s="7"/>
      <c r="Q33" s="18"/>
    </row>
    <row r="34" spans="1:17" ht="36">
      <c r="A34" s="8" t="s">
        <v>67</v>
      </c>
      <c r="B34" s="6"/>
      <c r="C34" s="7"/>
      <c r="D34" s="7"/>
      <c r="E34" s="7"/>
      <c r="F34" s="7"/>
      <c r="G34" s="7"/>
      <c r="H34" s="7"/>
      <c r="I34" s="7"/>
      <c r="J34" s="6">
        <f t="shared" si="3"/>
        <v>-1553.6</v>
      </c>
      <c r="K34" s="7">
        <v>-1553.6</v>
      </c>
      <c r="L34" s="7"/>
      <c r="M34" s="7"/>
      <c r="N34" s="7"/>
      <c r="O34" s="14"/>
      <c r="P34" s="7"/>
      <c r="Q34" s="18"/>
    </row>
    <row r="35" spans="1:17" ht="24">
      <c r="A35" s="8" t="s">
        <v>45</v>
      </c>
      <c r="B35" s="6">
        <f t="shared" si="2"/>
        <v>0</v>
      </c>
      <c r="C35" s="7"/>
      <c r="D35" s="7"/>
      <c r="E35" s="7"/>
      <c r="F35" s="7"/>
      <c r="G35" s="7"/>
      <c r="H35" s="7"/>
      <c r="I35" s="7"/>
      <c r="J35" s="6">
        <f t="shared" si="3"/>
        <v>-2002.1</v>
      </c>
      <c r="K35" s="7">
        <v>-2002.1</v>
      </c>
      <c r="L35" s="7"/>
      <c r="M35" s="7"/>
      <c r="N35" s="7"/>
      <c r="O35" s="14"/>
      <c r="P35" s="7"/>
      <c r="Q35" s="18"/>
    </row>
    <row r="36" spans="1:17" ht="36">
      <c r="A36" s="8" t="s">
        <v>51</v>
      </c>
      <c r="B36" s="6">
        <f t="shared" si="2"/>
        <v>0</v>
      </c>
      <c r="C36" s="7"/>
      <c r="D36" s="7"/>
      <c r="E36" s="7"/>
      <c r="F36" s="7"/>
      <c r="G36" s="7"/>
      <c r="H36" s="7"/>
      <c r="I36" s="7"/>
      <c r="J36" s="6">
        <f t="shared" si="3"/>
        <v>-4007</v>
      </c>
      <c r="K36" s="7">
        <v>-4007</v>
      </c>
      <c r="L36" s="7"/>
      <c r="M36" s="7"/>
      <c r="N36" s="7"/>
      <c r="O36" s="14"/>
      <c r="P36" s="7"/>
      <c r="Q36" s="18"/>
    </row>
    <row r="37" spans="1:17" ht="0.75" customHeight="1">
      <c r="A37" s="8"/>
      <c r="B37" s="6">
        <f t="shared" si="2"/>
        <v>0</v>
      </c>
      <c r="C37" s="7"/>
      <c r="D37" s="7"/>
      <c r="E37" s="7"/>
      <c r="F37" s="7"/>
      <c r="G37" s="7"/>
      <c r="H37" s="7"/>
      <c r="I37" s="7"/>
      <c r="J37" s="6">
        <f t="shared" si="3"/>
        <v>0</v>
      </c>
      <c r="K37" s="7"/>
      <c r="L37" s="7"/>
      <c r="M37" s="7"/>
      <c r="N37" s="7"/>
      <c r="O37" s="14"/>
      <c r="P37" s="7"/>
      <c r="Q37" s="18"/>
    </row>
    <row r="38" spans="1:17" ht="5.25" customHeight="1" hidden="1">
      <c r="A38" s="8"/>
      <c r="B38" s="6">
        <f t="shared" si="2"/>
        <v>0</v>
      </c>
      <c r="C38" s="7"/>
      <c r="D38" s="7"/>
      <c r="E38" s="7"/>
      <c r="F38" s="7"/>
      <c r="G38" s="7"/>
      <c r="H38" s="7"/>
      <c r="I38" s="7"/>
      <c r="J38" s="6">
        <f t="shared" si="3"/>
        <v>0</v>
      </c>
      <c r="K38" s="7"/>
      <c r="L38" s="7"/>
      <c r="M38" s="7"/>
      <c r="N38" s="7"/>
      <c r="O38" s="14"/>
      <c r="P38" s="7"/>
      <c r="Q38" s="18"/>
    </row>
    <row r="39" spans="1:17" ht="3.75" customHeight="1" hidden="1">
      <c r="A39" s="8"/>
      <c r="B39" s="6">
        <f t="shared" si="2"/>
        <v>0</v>
      </c>
      <c r="C39" s="7"/>
      <c r="D39" s="7"/>
      <c r="E39" s="7"/>
      <c r="F39" s="7"/>
      <c r="G39" s="7"/>
      <c r="H39" s="7"/>
      <c r="I39" s="7"/>
      <c r="J39" s="6">
        <f t="shared" si="3"/>
        <v>0</v>
      </c>
      <c r="K39" s="7"/>
      <c r="L39" s="7"/>
      <c r="M39" s="7"/>
      <c r="N39" s="7"/>
      <c r="O39" s="14"/>
      <c r="P39" s="7"/>
      <c r="Q39" s="18"/>
    </row>
    <row r="40" spans="1:17" ht="24">
      <c r="A40" s="8" t="s">
        <v>22</v>
      </c>
      <c r="B40" s="6">
        <f t="shared" si="2"/>
        <v>0</v>
      </c>
      <c r="C40" s="7"/>
      <c r="D40" s="7"/>
      <c r="E40" s="7"/>
      <c r="F40" s="7"/>
      <c r="G40" s="7"/>
      <c r="H40" s="7"/>
      <c r="I40" s="7"/>
      <c r="J40" s="6">
        <f t="shared" si="3"/>
        <v>-177</v>
      </c>
      <c r="K40" s="7">
        <v>-177</v>
      </c>
      <c r="L40" s="7"/>
      <c r="M40" s="7"/>
      <c r="N40" s="7"/>
      <c r="O40" s="14"/>
      <c r="P40" s="7"/>
      <c r="Q40" s="18"/>
    </row>
    <row r="41" spans="1:17" ht="4.5" customHeight="1" hidden="1">
      <c r="A41" s="8"/>
      <c r="B41" s="6">
        <f t="shared" si="2"/>
        <v>0</v>
      </c>
      <c r="C41" s="7"/>
      <c r="D41" s="7"/>
      <c r="E41" s="7"/>
      <c r="F41" s="7"/>
      <c r="G41" s="7"/>
      <c r="H41" s="7"/>
      <c r="I41" s="7"/>
      <c r="J41" s="6">
        <f t="shared" si="3"/>
        <v>0</v>
      </c>
      <c r="K41" s="7"/>
      <c r="L41" s="7"/>
      <c r="M41" s="7"/>
      <c r="N41" s="7"/>
      <c r="O41" s="14"/>
      <c r="P41" s="7"/>
      <c r="Q41" s="18"/>
    </row>
    <row r="42" spans="1:17" ht="36">
      <c r="A42" s="8" t="s">
        <v>46</v>
      </c>
      <c r="B42" s="6">
        <f t="shared" si="2"/>
        <v>0</v>
      </c>
      <c r="C42" s="7"/>
      <c r="D42" s="7"/>
      <c r="E42" s="7"/>
      <c r="F42" s="7"/>
      <c r="G42" s="7"/>
      <c r="H42" s="7"/>
      <c r="I42" s="7"/>
      <c r="J42" s="6">
        <f t="shared" si="3"/>
        <v>-2248.9</v>
      </c>
      <c r="K42" s="7">
        <v>-2248.9</v>
      </c>
      <c r="L42" s="7"/>
      <c r="M42" s="7"/>
      <c r="N42" s="7"/>
      <c r="O42" s="14"/>
      <c r="P42" s="7"/>
      <c r="Q42" s="18"/>
    </row>
    <row r="43" spans="1:17" ht="12">
      <c r="A43" s="4" t="s">
        <v>50</v>
      </c>
      <c r="B43" s="6">
        <f t="shared" si="2"/>
        <v>0</v>
      </c>
      <c r="C43" s="7"/>
      <c r="D43" s="7"/>
      <c r="E43" s="7"/>
      <c r="F43" s="7"/>
      <c r="G43" s="7"/>
      <c r="H43" s="7"/>
      <c r="I43" s="7"/>
      <c r="J43" s="6">
        <f t="shared" si="3"/>
        <v>0</v>
      </c>
      <c r="K43" s="7"/>
      <c r="L43" s="7"/>
      <c r="M43" s="7"/>
      <c r="N43" s="7"/>
      <c r="O43" s="14"/>
      <c r="P43" s="7"/>
      <c r="Q43" s="18"/>
    </row>
    <row r="44" spans="1:17" ht="24">
      <c r="A44" s="8" t="s">
        <v>23</v>
      </c>
      <c r="B44" s="6">
        <f t="shared" si="2"/>
        <v>-275.3</v>
      </c>
      <c r="C44" s="7"/>
      <c r="D44" s="7"/>
      <c r="E44" s="7"/>
      <c r="F44" s="7"/>
      <c r="G44" s="7"/>
      <c r="H44" s="7">
        <v>-275.3</v>
      </c>
      <c r="I44" s="7"/>
      <c r="J44" s="6">
        <f t="shared" si="3"/>
        <v>-1917.3</v>
      </c>
      <c r="K44" s="7"/>
      <c r="L44" s="7"/>
      <c r="M44" s="7"/>
      <c r="N44" s="7"/>
      <c r="O44" s="14"/>
      <c r="P44" s="7">
        <v>-1917.3</v>
      </c>
      <c r="Q44" s="18"/>
    </row>
    <row r="45" spans="1:17" ht="24">
      <c r="A45" s="8" t="s">
        <v>43</v>
      </c>
      <c r="B45" s="6">
        <f t="shared" si="2"/>
        <v>0</v>
      </c>
      <c r="C45" s="7"/>
      <c r="D45" s="7"/>
      <c r="E45" s="7"/>
      <c r="F45" s="7"/>
      <c r="G45" s="7"/>
      <c r="H45" s="7"/>
      <c r="I45" s="7"/>
      <c r="J45" s="6">
        <f t="shared" si="3"/>
        <v>-186.3</v>
      </c>
      <c r="K45" s="7"/>
      <c r="L45" s="7"/>
      <c r="M45" s="7"/>
      <c r="N45" s="7"/>
      <c r="O45" s="14"/>
      <c r="P45" s="7">
        <v>-186.3</v>
      </c>
      <c r="Q45" s="18"/>
    </row>
    <row r="46" spans="1:17" ht="0.75" customHeight="1">
      <c r="A46" s="8"/>
      <c r="B46" s="6">
        <f t="shared" si="2"/>
        <v>0</v>
      </c>
      <c r="C46" s="7"/>
      <c r="D46" s="7"/>
      <c r="E46" s="7"/>
      <c r="F46" s="7"/>
      <c r="G46" s="7"/>
      <c r="H46" s="7"/>
      <c r="I46" s="7"/>
      <c r="J46" s="6">
        <f t="shared" si="3"/>
        <v>0</v>
      </c>
      <c r="K46" s="7"/>
      <c r="L46" s="7"/>
      <c r="M46" s="7"/>
      <c r="N46" s="7"/>
      <c r="O46" s="14"/>
      <c r="P46" s="7"/>
      <c r="Q46" s="18"/>
    </row>
    <row r="47" spans="1:17" ht="12">
      <c r="A47" s="8" t="s">
        <v>24</v>
      </c>
      <c r="B47" s="6">
        <f t="shared" si="2"/>
        <v>0</v>
      </c>
      <c r="C47" s="7"/>
      <c r="D47" s="7"/>
      <c r="E47" s="7"/>
      <c r="F47" s="7"/>
      <c r="G47" s="7"/>
      <c r="H47" s="7"/>
      <c r="I47" s="7"/>
      <c r="J47" s="6">
        <f t="shared" si="3"/>
        <v>-925.2</v>
      </c>
      <c r="K47" s="7"/>
      <c r="L47" s="7"/>
      <c r="M47" s="7"/>
      <c r="N47" s="7"/>
      <c r="P47" s="7">
        <v>-925.2</v>
      </c>
      <c r="Q47" s="18"/>
    </row>
    <row r="48" spans="1:17" ht="24">
      <c r="A48" s="8" t="s">
        <v>25</v>
      </c>
      <c r="B48" s="6">
        <f t="shared" si="2"/>
        <v>0</v>
      </c>
      <c r="C48" s="7"/>
      <c r="D48" s="7"/>
      <c r="E48" s="7"/>
      <c r="F48" s="7"/>
      <c r="G48" s="7"/>
      <c r="H48" s="7"/>
      <c r="I48" s="7"/>
      <c r="J48" s="6">
        <f t="shared" si="3"/>
        <v>-843.1</v>
      </c>
      <c r="K48" s="7"/>
      <c r="L48" s="7"/>
      <c r="M48" s="7"/>
      <c r="N48" s="7"/>
      <c r="O48" s="14"/>
      <c r="P48" s="7">
        <v>-843.1</v>
      </c>
      <c r="Q48" s="18"/>
    </row>
    <row r="49" spans="1:17" ht="12">
      <c r="A49" s="8" t="s">
        <v>26</v>
      </c>
      <c r="B49" s="6">
        <f t="shared" si="2"/>
        <v>0</v>
      </c>
      <c r="C49" s="7"/>
      <c r="D49" s="7"/>
      <c r="E49" s="7"/>
      <c r="F49" s="7"/>
      <c r="G49" s="7"/>
      <c r="H49" s="7"/>
      <c r="I49" s="7"/>
      <c r="J49" s="6">
        <f t="shared" si="3"/>
        <v>-1566.3</v>
      </c>
      <c r="K49" s="7"/>
      <c r="L49" s="7"/>
      <c r="M49" s="7"/>
      <c r="N49" s="7"/>
      <c r="O49" s="14"/>
      <c r="P49" s="7">
        <v>-1566.3</v>
      </c>
      <c r="Q49" s="18"/>
    </row>
    <row r="50" spans="1:17" ht="24">
      <c r="A50" s="8" t="s">
        <v>27</v>
      </c>
      <c r="B50" s="6">
        <f t="shared" si="2"/>
        <v>-364.4</v>
      </c>
      <c r="C50" s="7"/>
      <c r="D50" s="7"/>
      <c r="E50" s="7"/>
      <c r="F50" s="7"/>
      <c r="G50" s="7"/>
      <c r="H50" s="7">
        <v>-364.4</v>
      </c>
      <c r="I50" s="7"/>
      <c r="J50" s="6">
        <f t="shared" si="3"/>
        <v>0</v>
      </c>
      <c r="K50" s="7"/>
      <c r="L50" s="7"/>
      <c r="M50" s="7"/>
      <c r="N50" s="7"/>
      <c r="O50" s="14"/>
      <c r="P50" s="7"/>
      <c r="Q50" s="18"/>
    </row>
    <row r="51" spans="1:17" ht="24">
      <c r="A51" s="8" t="s">
        <v>28</v>
      </c>
      <c r="B51" s="6">
        <f t="shared" si="2"/>
        <v>0</v>
      </c>
      <c r="C51" s="7"/>
      <c r="D51" s="7"/>
      <c r="E51" s="7"/>
      <c r="F51" s="7"/>
      <c r="G51" s="7"/>
      <c r="H51" s="7"/>
      <c r="I51" s="7"/>
      <c r="J51" s="6">
        <f t="shared" si="3"/>
        <v>-752.3</v>
      </c>
      <c r="K51" s="7"/>
      <c r="L51" s="7"/>
      <c r="M51" s="7"/>
      <c r="N51" s="7"/>
      <c r="O51" s="14"/>
      <c r="P51" s="7">
        <v>-752.3</v>
      </c>
      <c r="Q51" s="18"/>
    </row>
    <row r="52" spans="1:17" ht="36">
      <c r="A52" s="8" t="s">
        <v>29</v>
      </c>
      <c r="B52" s="6">
        <f t="shared" si="2"/>
        <v>0</v>
      </c>
      <c r="C52" s="7"/>
      <c r="D52" s="7"/>
      <c r="E52" s="7"/>
      <c r="F52" s="7"/>
      <c r="G52" s="7"/>
      <c r="H52" s="7"/>
      <c r="I52" s="7"/>
      <c r="J52" s="6">
        <f t="shared" si="3"/>
        <v>-432</v>
      </c>
      <c r="K52" s="7"/>
      <c r="L52" s="7"/>
      <c r="M52" s="7"/>
      <c r="N52" s="7"/>
      <c r="O52" s="14"/>
      <c r="P52" s="7">
        <v>-432</v>
      </c>
      <c r="Q52" s="18"/>
    </row>
    <row r="53" spans="1:17" ht="24">
      <c r="A53" s="9" t="s">
        <v>68</v>
      </c>
      <c r="B53" s="6">
        <f t="shared" si="2"/>
        <v>-184.4</v>
      </c>
      <c r="C53" s="7"/>
      <c r="D53" s="7"/>
      <c r="E53" s="7"/>
      <c r="F53" s="7"/>
      <c r="G53" s="7"/>
      <c r="H53" s="7">
        <v>-184.4</v>
      </c>
      <c r="I53" s="7"/>
      <c r="J53" s="6">
        <f t="shared" si="3"/>
        <v>-653.6</v>
      </c>
      <c r="K53" s="7"/>
      <c r="L53" s="7"/>
      <c r="M53" s="7"/>
      <c r="N53" s="7"/>
      <c r="O53" s="14"/>
      <c r="P53" s="7">
        <v>-653.6</v>
      </c>
      <c r="Q53" s="18"/>
    </row>
    <row r="54" spans="1:17" ht="24">
      <c r="A54" s="9" t="s">
        <v>30</v>
      </c>
      <c r="B54" s="6">
        <f t="shared" si="2"/>
        <v>0</v>
      </c>
      <c r="C54" s="7"/>
      <c r="D54" s="7"/>
      <c r="E54" s="7"/>
      <c r="F54" s="7"/>
      <c r="G54" s="7"/>
      <c r="H54" s="7"/>
      <c r="I54" s="7"/>
      <c r="J54" s="6">
        <f t="shared" si="3"/>
        <v>-101.3</v>
      </c>
      <c r="K54" s="7"/>
      <c r="L54" s="7"/>
      <c r="M54" s="7"/>
      <c r="N54" s="7"/>
      <c r="O54" s="14"/>
      <c r="P54" s="7">
        <v>-101.3</v>
      </c>
      <c r="Q54" s="18"/>
    </row>
    <row r="55" spans="1:17" ht="17.25" customHeight="1">
      <c r="A55" s="4" t="s">
        <v>54</v>
      </c>
      <c r="B55" s="6">
        <f t="shared" si="2"/>
        <v>0</v>
      </c>
      <c r="C55" s="7"/>
      <c r="D55" s="7"/>
      <c r="E55" s="7"/>
      <c r="F55" s="7"/>
      <c r="G55" s="7"/>
      <c r="H55" s="7"/>
      <c r="I55" s="7"/>
      <c r="J55" s="6">
        <f t="shared" si="3"/>
        <v>0</v>
      </c>
      <c r="K55" s="7"/>
      <c r="L55" s="7"/>
      <c r="M55" s="7"/>
      <c r="N55" s="7"/>
      <c r="O55" s="14"/>
      <c r="P55" s="7"/>
      <c r="Q55" s="18"/>
    </row>
    <row r="56" spans="1:17" ht="24">
      <c r="A56" s="8" t="s">
        <v>31</v>
      </c>
      <c r="B56" s="6">
        <f t="shared" si="2"/>
        <v>-1310.4</v>
      </c>
      <c r="C56" s="7"/>
      <c r="D56" s="7"/>
      <c r="E56" s="7"/>
      <c r="F56" s="7">
        <v>-1310.4</v>
      </c>
      <c r="G56" s="7"/>
      <c r="H56" s="7"/>
      <c r="I56" s="7"/>
      <c r="J56" s="6">
        <f t="shared" si="3"/>
        <v>0</v>
      </c>
      <c r="K56" s="7"/>
      <c r="L56" s="7"/>
      <c r="M56" s="7"/>
      <c r="N56" s="7"/>
      <c r="O56" s="14"/>
      <c r="P56" s="7"/>
      <c r="Q56" s="18"/>
    </row>
    <row r="57" spans="1:17" ht="12">
      <c r="A57" s="8" t="s">
        <v>32</v>
      </c>
      <c r="B57" s="6">
        <f t="shared" si="2"/>
        <v>-1582.6</v>
      </c>
      <c r="C57" s="7"/>
      <c r="D57" s="7"/>
      <c r="E57" s="7"/>
      <c r="F57" s="7">
        <v>-1582.6</v>
      </c>
      <c r="G57" s="7"/>
      <c r="H57" s="7"/>
      <c r="I57" s="7"/>
      <c r="J57" s="6">
        <f t="shared" si="3"/>
        <v>0</v>
      </c>
      <c r="K57" s="7"/>
      <c r="L57" s="7"/>
      <c r="M57" s="7"/>
      <c r="N57" s="7"/>
      <c r="O57" s="14"/>
      <c r="P57" s="7"/>
      <c r="Q57" s="18"/>
    </row>
    <row r="58" spans="1:17" ht="24">
      <c r="A58" s="8" t="s">
        <v>69</v>
      </c>
      <c r="B58" s="6">
        <f t="shared" si="2"/>
        <v>-557.1</v>
      </c>
      <c r="C58" s="7"/>
      <c r="D58" s="7"/>
      <c r="E58" s="7"/>
      <c r="F58" s="7">
        <v>-557.1</v>
      </c>
      <c r="G58" s="7"/>
      <c r="H58" s="7"/>
      <c r="I58" s="7"/>
      <c r="J58" s="6">
        <f t="shared" si="3"/>
        <v>0</v>
      </c>
      <c r="K58" s="7"/>
      <c r="L58" s="7"/>
      <c r="M58" s="7"/>
      <c r="N58" s="7"/>
      <c r="O58" s="14"/>
      <c r="P58" s="7"/>
      <c r="Q58" s="18"/>
    </row>
    <row r="59" spans="1:17" ht="24">
      <c r="A59" s="8" t="s">
        <v>33</v>
      </c>
      <c r="B59" s="6">
        <f t="shared" si="2"/>
        <v>-851.4</v>
      </c>
      <c r="C59" s="7"/>
      <c r="D59" s="7"/>
      <c r="E59" s="7"/>
      <c r="F59" s="7">
        <v>-851.4</v>
      </c>
      <c r="G59" s="7"/>
      <c r="H59" s="7"/>
      <c r="I59" s="7"/>
      <c r="J59" s="6">
        <f t="shared" si="3"/>
        <v>0</v>
      </c>
      <c r="K59" s="7"/>
      <c r="L59" s="7"/>
      <c r="M59" s="7"/>
      <c r="N59" s="7"/>
      <c r="O59" s="31"/>
      <c r="P59" s="7"/>
      <c r="Q59" s="18"/>
    </row>
    <row r="60" spans="1:17" ht="24">
      <c r="A60" s="8" t="s">
        <v>34</v>
      </c>
      <c r="B60" s="6">
        <f t="shared" si="2"/>
        <v>0</v>
      </c>
      <c r="C60" s="7"/>
      <c r="D60" s="7"/>
      <c r="E60" s="7"/>
      <c r="F60" s="7"/>
      <c r="G60" s="7"/>
      <c r="H60" s="7"/>
      <c r="I60" s="7"/>
      <c r="J60" s="6">
        <f t="shared" si="3"/>
        <v>-627.1</v>
      </c>
      <c r="K60" s="7"/>
      <c r="L60" s="7"/>
      <c r="M60" s="7"/>
      <c r="N60" s="7"/>
      <c r="O60" s="32">
        <v>-627.1</v>
      </c>
      <c r="P60" s="24"/>
      <c r="Q60" s="18"/>
    </row>
    <row r="61" spans="1:17" ht="24">
      <c r="A61" s="8" t="s">
        <v>35</v>
      </c>
      <c r="B61" s="6">
        <f t="shared" si="2"/>
        <v>-892.9</v>
      </c>
      <c r="C61" s="7">
        <v>-215</v>
      </c>
      <c r="D61" s="7">
        <v>-405</v>
      </c>
      <c r="E61" s="7"/>
      <c r="F61" s="7">
        <v>-99.8</v>
      </c>
      <c r="G61" s="7">
        <v>-173.1</v>
      </c>
      <c r="H61" s="7"/>
      <c r="I61" s="7"/>
      <c r="J61" s="6">
        <f t="shared" si="3"/>
        <v>-823.5</v>
      </c>
      <c r="K61" s="7"/>
      <c r="L61" s="7">
        <v>-427.7</v>
      </c>
      <c r="M61" s="7"/>
      <c r="N61" s="7"/>
      <c r="O61" s="32">
        <v>-380.5</v>
      </c>
      <c r="P61" s="37">
        <v>-15.3</v>
      </c>
      <c r="Q61" s="18"/>
    </row>
    <row r="62" spans="1:17" ht="24">
      <c r="A62" s="8" t="s">
        <v>36</v>
      </c>
      <c r="B62" s="6">
        <f t="shared" si="2"/>
        <v>-38.7</v>
      </c>
      <c r="C62" s="7"/>
      <c r="D62" s="7">
        <v>-38.7</v>
      </c>
      <c r="E62" s="7"/>
      <c r="F62" s="7"/>
      <c r="G62" s="7"/>
      <c r="H62" s="7"/>
      <c r="I62" s="7"/>
      <c r="J62" s="6">
        <f t="shared" si="3"/>
        <v>-371.3</v>
      </c>
      <c r="K62" s="7"/>
      <c r="L62" s="7">
        <v>-21.3</v>
      </c>
      <c r="M62" s="7"/>
      <c r="N62" s="7"/>
      <c r="O62" s="32">
        <v>-350</v>
      </c>
      <c r="P62" s="24"/>
      <c r="Q62" s="18"/>
    </row>
    <row r="63" spans="1:17" ht="24">
      <c r="A63" s="8" t="s">
        <v>37</v>
      </c>
      <c r="B63" s="6">
        <f t="shared" si="2"/>
        <v>0</v>
      </c>
      <c r="C63" s="7"/>
      <c r="D63" s="7"/>
      <c r="E63" s="7"/>
      <c r="F63" s="7"/>
      <c r="G63" s="7"/>
      <c r="H63" s="7"/>
      <c r="I63" s="7"/>
      <c r="J63" s="6">
        <f t="shared" si="3"/>
        <v>-230.4</v>
      </c>
      <c r="K63" s="7"/>
      <c r="L63" s="7"/>
      <c r="M63" s="7"/>
      <c r="N63" s="7">
        <v>-59.1</v>
      </c>
      <c r="O63" s="32">
        <v>-171.3</v>
      </c>
      <c r="P63" s="24"/>
      <c r="Q63" s="18"/>
    </row>
    <row r="64" spans="1:17" ht="24">
      <c r="A64" s="8" t="s">
        <v>38</v>
      </c>
      <c r="B64" s="6">
        <f t="shared" si="2"/>
        <v>-97.5</v>
      </c>
      <c r="C64" s="7"/>
      <c r="D64" s="7"/>
      <c r="E64" s="7"/>
      <c r="F64" s="7"/>
      <c r="G64" s="7">
        <v>-97.5</v>
      </c>
      <c r="H64" s="7"/>
      <c r="I64" s="7"/>
      <c r="J64" s="6">
        <f t="shared" si="3"/>
        <v>0</v>
      </c>
      <c r="K64" s="7"/>
      <c r="L64" s="7"/>
      <c r="M64" s="7"/>
      <c r="N64" s="7"/>
      <c r="O64" s="31"/>
      <c r="P64" s="7"/>
      <c r="Q64" s="18"/>
    </row>
    <row r="65" spans="1:17" ht="24">
      <c r="A65" s="8" t="s">
        <v>42</v>
      </c>
      <c r="B65" s="6">
        <f t="shared" si="2"/>
        <v>-1831.8</v>
      </c>
      <c r="C65" s="7"/>
      <c r="D65" s="7"/>
      <c r="E65" s="7"/>
      <c r="F65" s="7"/>
      <c r="G65" s="7"/>
      <c r="H65" s="7"/>
      <c r="I65" s="7">
        <v>-1831.8</v>
      </c>
      <c r="J65" s="6">
        <f t="shared" si="3"/>
        <v>0</v>
      </c>
      <c r="K65" s="7"/>
      <c r="L65" s="7"/>
      <c r="M65" s="7"/>
      <c r="N65" s="7"/>
      <c r="O65" s="31"/>
      <c r="P65" s="7"/>
      <c r="Q65" s="18"/>
    </row>
    <row r="66" spans="1:17" ht="12">
      <c r="A66" s="4" t="s">
        <v>39</v>
      </c>
      <c r="B66" s="6">
        <f t="shared" si="2"/>
        <v>0</v>
      </c>
      <c r="C66" s="7"/>
      <c r="D66" s="7"/>
      <c r="E66" s="7"/>
      <c r="F66" s="7"/>
      <c r="G66" s="7"/>
      <c r="H66" s="7"/>
      <c r="I66" s="7"/>
      <c r="J66" s="6">
        <f t="shared" si="3"/>
        <v>0</v>
      </c>
      <c r="K66" s="7"/>
      <c r="L66" s="7"/>
      <c r="M66" s="7"/>
      <c r="N66" s="7"/>
      <c r="O66" s="31"/>
      <c r="P66" s="7"/>
      <c r="Q66" s="18"/>
    </row>
    <row r="67" spans="1:17" ht="36">
      <c r="A67" s="8" t="s">
        <v>40</v>
      </c>
      <c r="B67" s="6">
        <f t="shared" si="2"/>
        <v>0</v>
      </c>
      <c r="C67" s="7"/>
      <c r="D67" s="7"/>
      <c r="E67" s="7"/>
      <c r="F67" s="7"/>
      <c r="G67" s="7"/>
      <c r="H67" s="7"/>
      <c r="I67" s="7"/>
      <c r="J67" s="6">
        <f t="shared" si="3"/>
        <v>-337.4</v>
      </c>
      <c r="K67" s="7"/>
      <c r="L67" s="7"/>
      <c r="M67" s="7"/>
      <c r="N67" s="7">
        <v>-337.4</v>
      </c>
      <c r="O67" s="31"/>
      <c r="P67" s="7"/>
      <c r="Q67" s="18"/>
    </row>
    <row r="68" spans="1:17" ht="43.5" customHeight="1">
      <c r="A68" s="8" t="s">
        <v>41</v>
      </c>
      <c r="B68" s="6">
        <f t="shared" si="2"/>
        <v>0</v>
      </c>
      <c r="C68" s="7"/>
      <c r="D68" s="7"/>
      <c r="E68" s="7"/>
      <c r="F68" s="7"/>
      <c r="G68" s="7"/>
      <c r="H68" s="7"/>
      <c r="I68" s="7"/>
      <c r="J68" s="6">
        <f t="shared" si="3"/>
        <v>-262.8</v>
      </c>
      <c r="K68" s="7"/>
      <c r="L68" s="7"/>
      <c r="M68" s="7"/>
      <c r="N68" s="7">
        <v>-262.8</v>
      </c>
      <c r="O68" s="14"/>
      <c r="P68" s="7"/>
      <c r="Q68" s="18"/>
    </row>
    <row r="69" spans="1:17" ht="26.25" customHeight="1">
      <c r="A69" s="20" t="s">
        <v>55</v>
      </c>
      <c r="B69" s="6">
        <f>SUM(C69:I69)</f>
        <v>0</v>
      </c>
      <c r="C69" s="7"/>
      <c r="D69" s="19"/>
      <c r="E69" s="19"/>
      <c r="F69" s="19"/>
      <c r="G69" s="19"/>
      <c r="H69" s="19"/>
      <c r="I69" s="19"/>
      <c r="J69" s="6">
        <f t="shared" si="3"/>
        <v>-1296.1</v>
      </c>
      <c r="K69" s="15"/>
      <c r="L69" s="15"/>
      <c r="M69" s="15"/>
      <c r="N69" s="15"/>
      <c r="O69" s="16"/>
      <c r="P69" s="15"/>
      <c r="Q69" s="16">
        <v>-1296.1</v>
      </c>
    </row>
    <row r="70" spans="1:17" ht="16.5" customHeight="1">
      <c r="A70" s="38" t="s">
        <v>57</v>
      </c>
      <c r="B70" s="6">
        <f>SUM(C70:I70)</f>
        <v>-1400</v>
      </c>
      <c r="C70" s="7">
        <v>-200</v>
      </c>
      <c r="D70" s="19">
        <v>-390</v>
      </c>
      <c r="E70" s="19">
        <v>-236</v>
      </c>
      <c r="F70" s="19">
        <v>-105</v>
      </c>
      <c r="G70" s="19">
        <v>-257</v>
      </c>
      <c r="H70" s="19">
        <v>-212</v>
      </c>
      <c r="I70" s="19"/>
      <c r="J70" s="6">
        <f t="shared" si="3"/>
        <v>-6369</v>
      </c>
      <c r="K70" s="15"/>
      <c r="L70" s="15">
        <v>-5200</v>
      </c>
      <c r="M70" s="15"/>
      <c r="N70" s="15">
        <v>-769</v>
      </c>
      <c r="O70" s="16"/>
      <c r="P70" s="15">
        <v>-400</v>
      </c>
      <c r="Q70" s="16"/>
    </row>
    <row r="71" spans="1:17" ht="12">
      <c r="A71" s="39" t="s">
        <v>56</v>
      </c>
      <c r="B71" s="25"/>
      <c r="C71" s="24"/>
      <c r="D71" s="24"/>
      <c r="E71" s="24"/>
      <c r="F71" s="24"/>
      <c r="G71" s="24"/>
      <c r="H71" s="24"/>
      <c r="I71" s="24"/>
      <c r="J71" s="6">
        <f>SUM(K71:Q71)</f>
        <v>-1000</v>
      </c>
      <c r="K71" s="24"/>
      <c r="L71" s="24">
        <v>-1000</v>
      </c>
      <c r="M71" s="24"/>
      <c r="N71" s="24"/>
      <c r="O71" s="26"/>
      <c r="P71" s="24"/>
      <c r="Q71" s="26"/>
    </row>
    <row r="72" spans="1:17" ht="12.75" thickBot="1">
      <c r="A72" s="40" t="s">
        <v>58</v>
      </c>
      <c r="B72" s="28"/>
      <c r="C72" s="27"/>
      <c r="D72" s="27"/>
      <c r="E72" s="27"/>
      <c r="F72" s="27"/>
      <c r="G72" s="27"/>
      <c r="H72" s="27"/>
      <c r="I72" s="27"/>
      <c r="J72" s="29">
        <f>SUM(K72:Q72)</f>
        <v>-1500</v>
      </c>
      <c r="K72" s="27"/>
      <c r="L72" s="27"/>
      <c r="M72" s="27"/>
      <c r="N72" s="27"/>
      <c r="O72" s="30"/>
      <c r="P72" s="27"/>
      <c r="Q72" s="30">
        <v>-1500</v>
      </c>
    </row>
    <row r="74" spans="15:17" ht="12">
      <c r="O74" s="2"/>
      <c r="Q74" s="2"/>
    </row>
    <row r="75" spans="15:17" ht="12">
      <c r="O75" s="2"/>
      <c r="Q75" s="2"/>
    </row>
    <row r="76" spans="2:17" ht="18.75">
      <c r="B76" s="41" t="s">
        <v>60</v>
      </c>
      <c r="J76" s="2"/>
      <c r="O76" s="2"/>
      <c r="Q76" s="2"/>
    </row>
    <row r="77" spans="2:17" ht="18.75">
      <c r="B77" s="41" t="s">
        <v>61</v>
      </c>
      <c r="J77" s="2"/>
      <c r="O77" s="2"/>
      <c r="Q77" s="2"/>
    </row>
    <row r="78" spans="2:17" ht="18.75">
      <c r="B78" s="41" t="s">
        <v>62</v>
      </c>
      <c r="J78" s="2"/>
      <c r="O78" s="2"/>
      <c r="Q78" s="2"/>
    </row>
    <row r="79" spans="2:17" ht="18.75">
      <c r="B79" s="41"/>
      <c r="J79" s="2"/>
      <c r="O79" s="2"/>
      <c r="Q79" s="2"/>
    </row>
    <row r="80" spans="2:10" ht="18.75">
      <c r="B80" s="41"/>
      <c r="J80" s="2"/>
    </row>
    <row r="81" spans="2:10" ht="18.75">
      <c r="B81" s="41"/>
      <c r="J81" s="2"/>
    </row>
    <row r="82" ht="18.75">
      <c r="B82" s="41" t="s">
        <v>64</v>
      </c>
    </row>
    <row r="83" ht="18.75">
      <c r="B83" s="41" t="s">
        <v>65</v>
      </c>
    </row>
    <row r="84" ht="18.75">
      <c r="B84" s="41" t="s">
        <v>63</v>
      </c>
    </row>
  </sheetData>
  <sheetProtection/>
  <mergeCells count="11">
    <mergeCell ref="K6:P6"/>
    <mergeCell ref="A2:Q2"/>
    <mergeCell ref="A3:A7"/>
    <mergeCell ref="B3:B7"/>
    <mergeCell ref="C3:I3"/>
    <mergeCell ref="J3:J7"/>
    <mergeCell ref="K3:P3"/>
    <mergeCell ref="Q3:Q6"/>
    <mergeCell ref="C4:I4"/>
    <mergeCell ref="K4:P4"/>
    <mergeCell ref="C6:I6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2009-06-18T13:40:23Z</cp:lastPrinted>
  <dcterms:created xsi:type="dcterms:W3CDTF">1996-10-14T23:33:28Z</dcterms:created>
  <dcterms:modified xsi:type="dcterms:W3CDTF">2009-07-01T13:01:15Z</dcterms:modified>
  <cp:category/>
  <cp:version/>
  <cp:contentType/>
  <cp:contentStatus/>
</cp:coreProperties>
</file>